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F89F0D56-F698-43D9-925D-E9F595469B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.SD-PROMET2-N" sheetId="1" r:id="rId1"/>
  </sheets>
  <definedNames>
    <definedName name="F1_">'Obr.SD-PROMET2-N'!$U$6:$U$8</definedName>
    <definedName name="F2_">'Obr.SD-PROMET2-N'!$V$6:$V$8</definedName>
    <definedName name="F3_">'Obr.SD-PROMET2-N'!$W$6:$W$10</definedName>
    <definedName name="F33_">'Obr.SD-PROMET2-N'!$X$6:$X$10</definedName>
    <definedName name="F4_">'Obr.SD-PROMET2-N'!$Y$6:$Y$13</definedName>
    <definedName name="F5_">'Obr.SD-PROMET2-N'!$Z$6:$Z$7</definedName>
    <definedName name="F6_">'Obr.SD-PROMET2-N'!$AA$6:$AA$7</definedName>
    <definedName name="F7_">'Obr.SD-PROMET2-N'!$AB$6:$AB$7</definedName>
    <definedName name="F77_">'Obr.SD-PROMET2-N'!$AC$6:$AC$10</definedName>
    <definedName name="F78_">'Obr.SD-PROMET2-N'!$AC$6:$AC$13</definedName>
    <definedName name="F8_">'Obr.SD-PROMET2-N'!$AD$6:$AD$8</definedName>
    <definedName name="F9_">'Obr.SD-PROMET2-N'!$AE$6:$AE$11</definedName>
    <definedName name="Financiranja_MSP">'Obr.SD-PROMET2-N'!$Y$6:$Y$12</definedName>
    <definedName name="Financiranja_poslovanja_in_kapitalskega_utrjevanja_MSP__PPfpkuMSP">'Obr.SD-PROMET2-N'!$V$6:$V$12</definedName>
    <definedName name="Financiranja_poslovanja_in_kapitalskega_utrjevanja_MSP__PPfpkuMSP_objava_2018">'Obr.SD-PROMET2-N'!$W$6:$W$12</definedName>
    <definedName name="Financiranja_poslovanja_malih_in_srednje_velikih_podjetij__PPfpMSP">'Obr.SD-PROMET2-N'!$U$6:$U$8</definedName>
    <definedName name="Financiranje_naložb_v_gospodarstvu">'Obr.SD-PROMET2-N'!$AA$6:$AA$12</definedName>
    <definedName name="Financiranje_naložb_v_gozdno_lestno_predelovalno_verigo">'Obr.SD-PROMET2-N'!$AB$6:$AB$12</definedName>
    <definedName name="Financiranje_naložb_za_trajnostno_rast_slovenskega_turizma">'Obr.SD-PROMET2-N'!$Z$6:$Z$12</definedName>
    <definedName name="nabavna_vred._opredmetenih_sredstev">'Obr.SD-PROMET2-N'!$AB$7:$AB$12</definedName>
    <definedName name="nabavna_vred.materiala">'Obr.SD-PROMET2-N'!$Y$7:$Y$12</definedName>
    <definedName name="PP">'Obr.SD-PROMET2-N'!$M$6:$M$16</definedName>
    <definedName name="_xlnm.Print_Area" localSheetId="0">'Obr.SD-PROMET2-N'!$A$1:$K$611</definedName>
    <definedName name="_xlnm.Print_Titles" localSheetId="0">'Obr.SD-PROMET2-N'!$16:$17</definedName>
    <definedName name="stroški_materiala">'Obr.SD-PROMET2-N'!$W$7:$W$12</definedName>
    <definedName name="stroški_nakupa_materiala">'Obr.SD-PROMET2-N'!$V$7:$V$12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<sst xmlns="http://schemas.openxmlformats.org/spreadsheetml/2006/main" count="45" uniqueCount="42">
  <si>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</si>
  <si>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</si>
  <si>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</si>
  <si>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</si>
  <si>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</si>
  <si>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</si>
  <si>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</si>
  <si>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</si>
  <si>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</si>
  <si>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PP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</si>
  <si>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</si>
  <si>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</si>
  <si>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</si>
  <si>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</si>
  <si>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</si>
  <si>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</si>
  <si>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</si>
  <si>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</si>
  <si>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</si>
  <si>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</si>
  <si>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</si>
  <si>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</si>
  <si>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</si>
  <si>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</si>
  <si>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</si>
  <si>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</si>
  <si>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</si>
  <si>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</si>
  <si>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</si>
  <si>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</si>
  <si>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</si>
  <si>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</si>
  <si>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</si>
  <si>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</si>
  <si>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</si>
  <si>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</si>
  <si>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</si>
  <si>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</si>
  <si>
    <t>nabavna vred. opred.osn.sredstev</t>
  </si>
  <si>
    <t>Verzija: 20230627</t>
  </si>
  <si>
    <t xml:space="preserve">Poročilo o porabi sredstev kredita (Poročilo SD-PROMET2-N) </t>
  </si>
  <si>
    <t>Posebni pogoji financiranja gospodarskih subjektov na področju cestnih prevozov (PP-PROMET2)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</si>
</sst>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sz val="10"/>
      <color theme="0" tint="-0.249977111117893"/>
      <name val="Tahoma "/>
      <charset val="238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6" fillId="5" borderId="0" xfId="0" applyFont="1" applyFill="1" applyProtection="1">
      <protection hidden="1"/>
    </xf>
    <xf numFmtId="0" fontId="18" fillId="5" borderId="0" xfId="0" applyFont="1" applyFill="1" applyProtection="1">
      <protection hidden="1"/>
    </xf>
    <xf numFmtId="0" fontId="25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2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17" fillId="8" borderId="0" xfId="0" applyFont="1" applyFill="1" applyAlignment="1" applyProtection="1">
      <alignment horizontal="left" vertical="top"/>
      <protection locked="0"/>
    </xf>
    <xf numFmtId="0" fontId="27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28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3" fillId="5" borderId="0" xfId="0" applyFont="1" applyFill="1" applyAlignment="1">
      <alignment horizontal="left" vertical="top"/>
    </xf>
    <xf numFmtId="0" fontId="20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4" borderId="0" xfId="0" applyFont="1" applyFill="1"/>
    <xf numFmtId="0" fontId="15" fillId="5" borderId="0" xfId="0" applyFont="1" applyFill="1"/>
    <xf numFmtId="0" fontId="16" fillId="5" borderId="0" xfId="0" applyFont="1" applyFill="1"/>
    <xf numFmtId="0" fontId="27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20" fillId="4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9" fillId="0" borderId="0" xfId="0" applyFont="1" applyProtection="1">
      <protection locked="0"/>
    </xf>
    <xf numFmtId="0" fontId="30" fillId="4" borderId="0" xfId="0" applyFont="1" applyFill="1" applyProtection="1">
      <protection locked="0"/>
    </xf>
    <xf numFmtId="0" fontId="30" fillId="4" borderId="0" xfId="0" applyFont="1" applyFill="1"/>
    <xf numFmtId="0" fontId="31" fillId="5" borderId="0" xfId="0" applyFont="1" applyFill="1"/>
    <xf numFmtId="0" fontId="31" fillId="5" borderId="0" xfId="0" applyFont="1" applyFill="1" applyAlignment="1" applyProtection="1">
      <alignment horizontal="left" vertical="top"/>
      <protection locked="0"/>
    </xf>
    <xf numFmtId="0" fontId="30" fillId="5" borderId="0" xfId="0" applyFont="1" applyFill="1" applyProtection="1">
      <protection locked="0"/>
    </xf>
    <xf numFmtId="0" fontId="16" fillId="9" borderId="0" xfId="0" applyFont="1" applyFill="1"/>
    <xf numFmtId="0" fontId="19" fillId="5" borderId="2" xfId="0" applyFont="1" applyFill="1" applyBorder="1" applyAlignment="1">
      <alignment horizontal="center" vertical="center" wrapText="1"/>
    </xf>
    <xf numFmtId="0" fontId="18" fillId="10" borderId="0" xfId="0" applyFont="1" applyFill="1" applyProtection="1">
      <protection hidden="1"/>
    </xf>
    <xf numFmtId="0" fontId="32" fillId="5" borderId="0" xfId="0" applyFont="1" applyFill="1" applyAlignment="1">
      <alignment horizontal="left" vertical="top"/>
    </xf>
    <xf numFmtId="0" fontId="33" fillId="5" borderId="0" xfId="0" applyFont="1" applyFill="1" applyProtection="1">
      <protection hidden="1"/>
    </xf>
    <xf numFmtId="0" fontId="34" fillId="5" borderId="0" xfId="0" applyFont="1" applyFill="1" applyProtection="1">
      <protection hidden="1"/>
    </xf>
    <xf numFmtId="0" fontId="35" fillId="5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31205"/>
  <sheetViews>
    <sheetView tabSelected="1" zoomScale="85" zoomScaleNormal="85" workbookViewId="0">
      <pane ySplit="17" topLeftCell="A618" activePane="bottomLeft" state="frozen"/>
      <selection pane="bottomLeft" activeCell="K641" sqref="K641"/>
    </sheetView>
  </sheetViews>
  <sheetFormatPr defaultRowHeight="15"/>
  <cols>
    <col min="1" max="1" width="4" style="49" bestFit="1" customWidth="1"/>
    <col min="2" max="2" width="64.42578125" style="25" customWidth="1"/>
    <col min="3" max="3" width="23.425781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44" width="9.140625" style="1" hidden="1" customWidth="1"/>
    <col min="45" max="159" width="9.140625" style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40</v>
      </c>
      <c r="C2" s="17"/>
      <c r="D2" s="19"/>
      <c r="E2" s="20"/>
      <c r="F2" s="68"/>
      <c r="G2" s="20"/>
      <c r="H2" s="20"/>
      <c r="I2" s="20"/>
      <c r="J2" s="20"/>
      <c r="K2" s="21" t="s">
        <v>39</v>
      </c>
    </row>
    <row r="3" spans="1:39" ht="17.25" customHeight="1">
      <c r="A3" s="22" t="s">
        <v>24</v>
      </c>
      <c r="B3" s="23" t="s">
        <v>23</v>
      </c>
      <c r="C3" s="24"/>
      <c r="F3" s="68"/>
      <c r="H3" s="20"/>
      <c r="I3" s="20"/>
      <c r="J3" s="20"/>
    </row>
    <row r="4" spans="1:39" s="2" customFormat="1" ht="15" customHeight="1">
      <c r="A4" s="79" t="s">
        <v>41</v>
      </c>
      <c r="B4" s="51"/>
      <c r="C4" s="50"/>
      <c r="D4" s="52"/>
      <c r="E4" s="52"/>
      <c r="F4" s="69"/>
      <c r="G4" s="52"/>
      <c r="H4" s="53"/>
      <c r="I4" s="53"/>
      <c r="J4" s="5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 s="54" customFormat="1" ht="17.25" hidden="1" customHeight="1">
      <c r="A5" s="76" t="s">
        <v>32</v>
      </c>
      <c r="B5" s="50"/>
      <c r="C5" s="50"/>
      <c r="F5" s="70" t="str">
        <f>VLOOKUP(A5,M5:T16,8,FALSE)</f>
        <v>F8_</v>
      </c>
      <c r="H5" s="55"/>
      <c r="I5" s="55"/>
      <c r="J5" s="55"/>
      <c r="K5" s="56"/>
      <c r="L5" s="56"/>
      <c r="M5" s="57" t="s">
        <v>9</v>
      </c>
      <c r="N5" s="57"/>
      <c r="O5" s="57"/>
      <c r="P5" s="57"/>
      <c r="Q5" s="57"/>
      <c r="R5" s="57"/>
      <c r="S5" s="57"/>
      <c r="T5" s="57" t="s">
        <v>9</v>
      </c>
      <c r="U5" s="57"/>
      <c r="V5" s="57"/>
      <c r="W5" s="57"/>
      <c r="Y5" s="57"/>
      <c r="Z5" s="57"/>
      <c r="AA5" s="57"/>
      <c r="AB5" s="57"/>
      <c r="AC5" s="57"/>
      <c r="AD5" s="73" t="s">
        <v>27</v>
      </c>
      <c r="AE5" s="73"/>
    </row>
    <row r="6" spans="1:39">
      <c r="A6" s="27" t="s">
        <v>8</v>
      </c>
      <c r="B6" s="58" t="s">
        <v>25</v>
      </c>
      <c r="C6" s="28"/>
      <c r="D6" s="29"/>
      <c r="E6" s="30"/>
      <c r="F6" s="71"/>
      <c r="G6" s="31"/>
      <c r="H6" s="31"/>
      <c r="I6" s="20"/>
      <c r="J6" s="20"/>
      <c r="M6" s="10"/>
      <c r="N6" s="10"/>
      <c r="O6" s="10"/>
      <c r="P6" s="10"/>
      <c r="Q6" s="10"/>
      <c r="R6" s="10"/>
      <c r="S6" s="10"/>
      <c r="T6" s="57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5" t="s">
        <v>38</v>
      </c>
      <c r="AE6" s="11"/>
    </row>
    <row r="7" spans="1:39" ht="14.25" customHeight="1">
      <c r="A7" s="32">
        <v>1</v>
      </c>
      <c r="B7" s="51" t="s">
        <v>0</v>
      </c>
      <c r="C7" s="13"/>
      <c r="D7" s="33"/>
      <c r="E7" s="34"/>
      <c r="F7" s="72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7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75" t="s">
        <v>22</v>
      </c>
      <c r="AE7" s="11"/>
    </row>
    <row r="8" spans="1:39" ht="14.25" customHeight="1">
      <c r="A8" s="36">
        <v>2</v>
      </c>
      <c r="B8" s="51" t="s">
        <v>1</v>
      </c>
      <c r="C8" s="3"/>
      <c r="D8" s="33"/>
      <c r="E8" s="34"/>
      <c r="F8" s="68"/>
      <c r="G8" s="20"/>
      <c r="H8" s="20"/>
      <c r="I8" s="20"/>
      <c r="J8" s="35"/>
      <c r="M8" s="10"/>
      <c r="N8" s="10"/>
      <c r="O8" s="10"/>
      <c r="P8" s="10"/>
      <c r="Q8" s="10"/>
      <c r="R8" s="10"/>
      <c r="S8" s="10"/>
      <c r="T8" s="57" t="s">
        <v>12</v>
      </c>
      <c r="U8" s="11"/>
      <c r="V8" s="11"/>
      <c r="W8" s="11"/>
      <c r="X8" s="11"/>
      <c r="Y8" s="11"/>
      <c r="Z8" s="11"/>
      <c r="AA8" s="11"/>
      <c r="AB8" s="11"/>
      <c r="AC8" s="11"/>
      <c r="AD8" s="75"/>
      <c r="AE8" s="11"/>
    </row>
    <row r="9" spans="1:39" ht="14.25" customHeight="1">
      <c r="A9" s="36">
        <v>3</v>
      </c>
      <c r="B9" s="51" t="s">
        <v>2</v>
      </c>
      <c r="C9" s="4"/>
      <c r="D9" s="33"/>
      <c r="E9" s="34"/>
      <c r="F9" s="68"/>
      <c r="G9" s="20"/>
      <c r="H9" s="20"/>
      <c r="I9" s="20"/>
      <c r="J9" s="35"/>
      <c r="M9" s="10"/>
      <c r="N9" s="11"/>
      <c r="O9" s="11"/>
      <c r="P9" s="11"/>
      <c r="Q9" s="11"/>
      <c r="R9" s="11"/>
      <c r="S9" s="11"/>
      <c r="T9" s="54" t="s">
        <v>26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4</v>
      </c>
      <c r="B10" s="51" t="s">
        <v>3</v>
      </c>
      <c r="C10" s="3"/>
      <c r="D10" s="33"/>
      <c r="E10" s="34"/>
      <c r="F10" s="68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7" t="s">
        <v>13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5</v>
      </c>
      <c r="B11" s="51" t="s">
        <v>4</v>
      </c>
      <c r="C11" s="66"/>
      <c r="D11" s="33"/>
      <c r="E11" s="34"/>
      <c r="F11" s="68"/>
      <c r="G11" s="20"/>
      <c r="H11" s="20"/>
      <c r="I11" s="20"/>
      <c r="J11" s="35"/>
      <c r="M11" s="10"/>
      <c r="N11" s="10"/>
      <c r="O11" s="10"/>
      <c r="P11" s="10"/>
      <c r="Q11" s="10"/>
      <c r="R11" s="10"/>
      <c r="S11" s="10"/>
      <c r="T11" s="57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6</v>
      </c>
      <c r="B12" s="51" t="s">
        <v>36</v>
      </c>
      <c r="C12" s="65">
        <f>SUM(G18:G1048576)</f>
        <v>0</v>
      </c>
      <c r="D12" s="33"/>
      <c r="E12" s="34"/>
      <c r="F12" s="72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7" t="s">
        <v>15</v>
      </c>
      <c r="U12" s="11"/>
      <c r="V12" s="11"/>
      <c r="W12" s="11"/>
      <c r="Y12" s="11"/>
      <c r="Z12" s="11"/>
      <c r="AA12" s="11"/>
      <c r="AB12" s="11"/>
      <c r="AC12" s="11"/>
      <c r="AD12" s="11"/>
      <c r="AE12" s="11"/>
    </row>
    <row r="13" spans="1:39" ht="14.25" customHeight="1">
      <c r="A13" s="36">
        <v>7</v>
      </c>
      <c r="B13" s="51" t="s">
        <v>37</v>
      </c>
      <c r="C13" s="65">
        <f>SUM(K18:K1048576)</f>
        <v>0</v>
      </c>
      <c r="D13" s="33"/>
      <c r="E13" s="34"/>
      <c r="F13" s="72"/>
      <c r="G13" s="31"/>
      <c r="H13" s="31"/>
      <c r="I13" s="20"/>
      <c r="J13" s="35"/>
      <c r="M13" s="10"/>
      <c r="N13" s="10"/>
      <c r="O13" s="10"/>
      <c r="P13" s="10"/>
      <c r="Q13" s="10"/>
      <c r="R13" s="10"/>
      <c r="S13" s="10"/>
      <c r="T13" s="57" t="s">
        <v>16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9">
      <c r="A14" s="37"/>
      <c r="B14" s="38"/>
      <c r="C14" s="38"/>
      <c r="D14" s="39"/>
      <c r="E14" s="20"/>
      <c r="F14" s="68"/>
      <c r="G14" s="20"/>
      <c r="H14" s="20"/>
      <c r="I14" s="20"/>
      <c r="J14" s="20"/>
      <c r="M14" s="10"/>
      <c r="T14" s="57" t="s">
        <v>31</v>
      </c>
    </row>
    <row r="15" spans="1:39">
      <c r="A15" s="80" t="s">
        <v>30</v>
      </c>
      <c r="B15" s="80"/>
      <c r="C15" s="80"/>
      <c r="D15" s="80"/>
      <c r="E15" s="80"/>
      <c r="F15" s="80"/>
      <c r="G15" s="80"/>
      <c r="H15" s="80"/>
      <c r="I15" s="80"/>
      <c r="J15" s="59"/>
      <c r="K15" s="60"/>
      <c r="M15" s="77" t="s">
        <v>32</v>
      </c>
      <c r="N15" s="78"/>
      <c r="O15" s="78"/>
      <c r="T15" s="57" t="s">
        <v>27</v>
      </c>
    </row>
    <row r="16" spans="1:39" s="8" customFormat="1">
      <c r="A16" s="61"/>
      <c r="B16" s="62">
        <v>8</v>
      </c>
      <c r="C16" s="62">
        <v>9</v>
      </c>
      <c r="D16" s="62">
        <v>10</v>
      </c>
      <c r="E16" s="62">
        <v>11</v>
      </c>
      <c r="F16" s="62">
        <v>12</v>
      </c>
      <c r="G16" s="62">
        <v>13</v>
      </c>
      <c r="H16" s="62">
        <v>14</v>
      </c>
      <c r="I16" s="62">
        <v>15</v>
      </c>
      <c r="J16" s="62">
        <v>16</v>
      </c>
      <c r="K16" s="63">
        <v>17</v>
      </c>
      <c r="L16" s="7"/>
      <c r="M16" s="10"/>
      <c r="N16" s="6"/>
      <c r="O16" s="6"/>
      <c r="P16" s="6"/>
      <c r="Q16" s="6"/>
      <c r="R16" s="6"/>
      <c r="S16" s="6"/>
      <c r="T16" s="57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s="8" customFormat="1" ht="62.25" customHeight="1">
      <c r="A17" s="61"/>
      <c r="B17" s="62" t="s">
        <v>19</v>
      </c>
      <c r="C17" s="62" t="s">
        <v>7</v>
      </c>
      <c r="D17" s="62" t="s">
        <v>5</v>
      </c>
      <c r="E17" s="62" t="s">
        <v>6</v>
      </c>
      <c r="F17" s="62" t="s">
        <v>17</v>
      </c>
      <c r="G17" s="62" t="s">
        <v>33</v>
      </c>
      <c r="H17" s="64" t="s">
        <v>35</v>
      </c>
      <c r="I17" s="62" t="s">
        <v>21</v>
      </c>
      <c r="J17" s="62" t="s">
        <v>20</v>
      </c>
      <c r="K17" s="74" t="s">
        <v>34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6">
        <v>1</v>
      </c>
      <c r="B18" s="40"/>
      <c r="C18" s="40"/>
      <c r="D18" s="41"/>
      <c r="E18" s="42"/>
      <c r="F18" s="43"/>
      <c r="G18" s="43"/>
      <c r="H18" s="43"/>
      <c r="I18" s="42"/>
      <c r="J18" s="43"/>
      <c r="K18" s="9"/>
      <c r="L18" s="12"/>
    </row>
    <row r="19" spans="1:30">
      <c r="A19" s="36">
        <v>2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30">
      <c r="A20" s="36">
        <v>3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30">
      <c r="A21" s="36">
        <v>4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30">
      <c r="A22" s="36">
        <v>5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30">
      <c r="A23" s="36">
        <v>6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30">
      <c r="A24" s="36">
        <v>7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30">
      <c r="A25" s="36">
        <v>8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30">
      <c r="A26" s="36">
        <v>9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30">
      <c r="A27" s="36">
        <v>10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30">
      <c r="A28" s="36">
        <v>11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30">
      <c r="A29" s="36">
        <v>12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30">
      <c r="A30" s="36">
        <v>13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30">
      <c r="A31" s="36">
        <v>14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30">
      <c r="A32" s="36">
        <v>15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16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17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18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19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20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21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22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23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24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25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26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27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28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29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30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31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32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33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34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35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36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37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38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39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40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41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42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43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44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45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46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47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48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49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50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51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52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53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54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55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56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57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58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59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60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61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62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63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64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65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66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67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68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69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70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71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72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73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74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75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76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77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78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79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80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81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82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83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84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85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86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87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88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89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90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91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92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93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94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95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96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97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98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99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100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101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102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103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104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105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106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107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108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109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110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111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112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113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114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115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116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117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118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119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120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121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122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123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124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125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126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127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128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129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130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131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132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133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134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135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136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137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138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139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140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141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142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143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144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145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146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147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148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149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150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151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152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153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154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155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156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157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158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159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160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161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162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163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164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165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166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167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168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169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170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171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172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173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174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175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176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177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178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179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180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181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182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183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184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185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186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187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188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189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190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191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192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193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194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195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196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197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198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199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200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201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202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203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204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205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206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207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208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209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210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211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212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213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214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215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216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217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218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219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220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221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222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223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224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225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226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227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228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229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230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231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232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233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234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235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236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237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238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239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240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241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242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243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244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245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246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247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248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249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250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251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252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253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254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255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256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257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258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259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260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261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262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263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264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265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266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267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268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269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270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271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272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273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274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275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276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277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278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279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280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281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282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283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284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285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286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287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288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289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290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291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292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293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294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295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296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297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298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299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300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301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302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303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304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305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306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307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308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309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310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311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312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313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314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315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316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317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318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319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320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321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322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323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324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325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326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327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328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329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330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331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332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333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334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335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336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337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338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339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340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341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342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343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344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345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346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347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348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349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350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351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352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353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354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355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356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357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358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359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360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361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362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363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364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365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366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367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368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369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370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371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372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373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374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375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376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377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378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379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380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381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382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383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384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385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386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387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388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389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390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391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392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393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394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395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396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397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398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399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400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401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402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403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404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405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406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407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408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409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410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411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412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413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414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415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416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417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418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419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420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421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422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423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424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425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426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427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428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429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430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431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432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433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434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435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436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437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438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439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440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441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442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443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444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445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446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447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448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449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450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451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452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453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454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455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456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457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458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459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460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461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462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463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464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465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466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467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468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469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470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471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472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473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474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475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476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477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478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479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480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481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482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483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484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485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486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487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488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489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490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491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492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493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494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495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496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497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498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499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500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501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502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503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504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505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506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507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508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509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510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511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512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513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514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515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516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517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518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519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520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521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522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523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524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525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526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527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528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529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530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531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532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533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534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535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536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537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538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539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540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541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542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543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544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545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546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547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548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549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550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551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552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553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554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555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556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557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558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559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560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561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562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563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564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565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566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567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568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569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570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571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572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573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574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575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576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577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578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579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580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581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582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583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584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585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586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587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588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589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590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591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592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593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36">
        <v>594</v>
      </c>
      <c r="B611" s="40"/>
      <c r="C611" s="40"/>
      <c r="D611" s="41"/>
      <c r="E611" s="42"/>
      <c r="F611" s="43"/>
      <c r="G611" s="43"/>
      <c r="H611" s="43"/>
      <c r="I611" s="42"/>
      <c r="J611" s="43"/>
      <c r="K611" s="9"/>
    </row>
    <row r="612" spans="1:11">
      <c r="A612" s="44"/>
      <c r="D612" s="45"/>
      <c r="E612" s="46"/>
      <c r="J612" s="47"/>
    </row>
    <row r="613" spans="1:11">
      <c r="A613" s="44"/>
      <c r="E613" s="46"/>
      <c r="J613" s="47"/>
    </row>
    <row r="614" spans="1:11">
      <c r="A614" s="44"/>
      <c r="B614" s="48" t="s">
        <v>18</v>
      </c>
      <c r="E614" s="46"/>
      <c r="J614" s="47"/>
    </row>
    <row r="615" spans="1:11">
      <c r="A615" s="44"/>
      <c r="B615" s="67" t="s">
        <v>29</v>
      </c>
      <c r="E615" s="46"/>
      <c r="J615" s="47"/>
    </row>
    <row r="1031161" spans="1:1">
      <c r="A1031161" s="44"/>
    </row>
    <row r="1031162" spans="1:1">
      <c r="A1031162" s="44"/>
    </row>
    <row r="1031163" spans="1:1">
      <c r="A1031163" s="44"/>
    </row>
    <row r="1031164" spans="1:1">
      <c r="A1031164" s="44"/>
    </row>
    <row r="1031165" spans="1:1">
      <c r="A1031165" s="44"/>
    </row>
    <row r="1031166" spans="1:1">
      <c r="A1031166" s="44"/>
    </row>
    <row r="1031167" spans="1:1">
      <c r="A1031167" s="44"/>
    </row>
    <row r="1031168" spans="1:1">
      <c r="A1031168" s="44"/>
    </row>
    <row r="1031169" spans="1:1">
      <c r="A1031169" s="44"/>
    </row>
    <row r="1031170" spans="1:1">
      <c r="A1031170" s="44"/>
    </row>
    <row r="1031171" spans="1:1">
      <c r="A1031171" s="44"/>
    </row>
    <row r="1031172" spans="1:1">
      <c r="A1031172" s="44"/>
    </row>
    <row r="1031173" spans="1:1">
      <c r="A1031173" s="44"/>
    </row>
    <row r="1031174" spans="1:1">
      <c r="A1031174" s="44"/>
    </row>
    <row r="1031175" spans="1:1">
      <c r="A1031175" s="44"/>
    </row>
    <row r="1031176" spans="1:1">
      <c r="A1031176" s="44"/>
    </row>
    <row r="1031177" spans="1:1">
      <c r="A1031177" s="44"/>
    </row>
    <row r="1031178" spans="1:1">
      <c r="A1031178" s="44"/>
    </row>
    <row r="1031179" spans="1:1">
      <c r="A1031179" s="44"/>
    </row>
    <row r="1031180" spans="1:1">
      <c r="A1031180" s="44"/>
    </row>
    <row r="1031181" spans="1:1">
      <c r="A1031181" s="44"/>
    </row>
    <row r="1031182" spans="1:1">
      <c r="A1031182" s="44"/>
    </row>
    <row r="1031183" spans="1:1">
      <c r="A1031183" s="44"/>
    </row>
    <row r="1031184" spans="1:1">
      <c r="A1031184" s="44"/>
    </row>
    <row r="1031185" spans="1:1">
      <c r="A1031185" s="44"/>
    </row>
    <row r="1031186" spans="1:1">
      <c r="A1031186" s="44"/>
    </row>
    <row r="1031187" spans="1:1">
      <c r="A1031187" s="44"/>
    </row>
    <row r="1031188" spans="1:1">
      <c r="A1031188" s="44"/>
    </row>
    <row r="1031189" spans="1:1">
      <c r="A1031189" s="44"/>
    </row>
    <row r="1031190" spans="1:1">
      <c r="A1031190" s="44"/>
    </row>
    <row r="1031191" spans="1:1">
      <c r="A1031191" s="44"/>
    </row>
    <row r="1031192" spans="1:1">
      <c r="A1031192" s="44"/>
    </row>
    <row r="1031193" spans="1:1">
      <c r="A1031193" s="44"/>
    </row>
    <row r="1031194" spans="1:1">
      <c r="A1031194" s="44"/>
    </row>
    <row r="1031195" spans="1:1">
      <c r="A1031195" s="44"/>
    </row>
    <row r="1031196" spans="1:1">
      <c r="A1031196" s="44"/>
    </row>
    <row r="1031197" spans="1:1">
      <c r="A1031197" s="44"/>
    </row>
    <row r="1031198" spans="1:1">
      <c r="A1031198" s="44"/>
    </row>
    <row r="1031199" spans="1:1">
      <c r="A1031199" s="44"/>
    </row>
    <row r="1031200" spans="1:1">
      <c r="A1031200" s="44"/>
    </row>
    <row r="1031201" spans="1:1">
      <c r="A1031201" s="44"/>
    </row>
    <row r="1031202" spans="1:1">
      <c r="A1031202" s="44"/>
    </row>
    <row r="1031203" spans="1:1">
      <c r="A1031203" s="44"/>
    </row>
    <row r="1031204" spans="1:1">
      <c r="A1031204" s="44"/>
    </row>
    <row r="1031205" spans="1:1">
      <c r="A1031205" s="44"/>
    </row>
  </sheetData>
  <sheetProtection algorithmName="SHA-512" hashValue="rOrKWrCHuir5FRWs95qz6rZ+2vkE7pW48zGC/bx0UbBR3USunGr9KC8adbw1UaKVIRRSpSAa/5pgCprHN1h9iA==" saltValue="8Gpw9phxeABbP8Nr7LBSWg==" spinCount="100000" sheet="1" objects="1" scenarios="1"/>
  <mergeCells count="1">
    <mergeCell ref="A15:I15"/>
  </mergeCells>
  <dataValidations xWindow="825" yWindow="813" count="18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2" xr:uid="{00000000-0002-0000-0000-00000F000000}"/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32874</formula1>
      <formula2>58806</formula2>
    </dataValidation>
    <dataValidation allowBlank="1" showInputMessage="1" showErrorMessage="1" promptTitle="Financiranje" prompt="Izberite ustrezne posebne pogoje, na podlagi katerih je bil odobren kredit." sqref="A5:C5" xr:uid="{5FA4261D-F445-4A25-8FFB-E5258EB1A252}"/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  <dataValidation allowBlank="1" showInputMessage="1" showErrorMessage="1" promptTitle="Št. računa/dokazila" prompt="Navedite št. računa/dokazila." sqref="D18:D611" xr:uid="{617B959B-065D-4264-9D8F-74AA0788EA9B}"/>
    <dataValidation type="decimal" allowBlank="1" showInputMessage="1" showErrorMessage="1" promptTitle="Znesek plačila" prompt="Znesek plačila računa/dokazila vključno z DDV. " sqref="J18:J611" xr:uid="{BA8E9697-7278-43B8-8C67-7DB2C6163957}">
      <formula1>0</formula1>
      <formula2>999999999999999</formula2>
    </dataValidation>
    <dataValidation type="decimal" allowBlank="1" showInputMessage="1" showErrorMessage="1" promptTitle="Zn.str.,ki izk.primer. nam.kred." prompt="Navedite znesek str.,ki po pos.pog.izkazujejo primeren namen kredita, skupaj z ev.nevrač.DDV. " sqref="G18:G611" xr:uid="{7D29B4BF-C49C-4C42-BB56-B727598445EF}">
      <formula1>0</formula1>
      <formula2>999999999999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8:B611" xr:uid="{BE6F9996-DD76-47B8-A0EB-5C4D1D26394B}">
      <formula1>$AD$6:$AD$7</formula1>
    </dataValidation>
    <dataValidation allowBlank="1" showInputMessage="1" showErrorMessage="1" promptTitle="Naziv dobavitelja" prompt="Navedite naziv dobavitelja/izvajalca v primeru nal. v opred.osnovna ali neopred.sr." sqref="C18:C611" xr:uid="{23D96703-B698-4ABA-8CF2-A2A478137F5B}"/>
    <dataValidation type="date" allowBlank="1" showInputMessage="1" showErrorMessage="1" promptTitle="Datum računa/dokazila" prompt="Datum oblike dd.mm.llll. Datum izd.rač./dokaz.za nal. v opredmetena osnovna ali neopredmetena sredstva." sqref="E18:E611" xr:uid="{1FF1C441-BC59-4590-975B-1EB242E89606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Obr.SD-PROMET2-N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'Obr.SD-PROMET2-N'!Print_Area</vt:lpstr>
      <vt:lpstr>'Obr.SD-PROMET2-N'!Print_Titles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2023-06-27T19:00:46Z</dcterms:modified>
</cp:coreProperties>
</file>